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unkaterv vázlat" sheetId="1" r:id="rId1"/>
    <sheet name="kommfeladat" sheetId="2" r:id="rId2"/>
    <sheet name="nyomtatványok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<sst xmlns="http://schemas.openxmlformats.org/spreadsheetml/2006/main" count="286" uniqueCount="223">
  <si>
    <t>Start</t>
  </si>
  <si>
    <t>Egyéb</t>
  </si>
  <si>
    <t>Előkészítés</t>
  </si>
  <si>
    <t>Lebonyolítás</t>
  </si>
  <si>
    <t>Kommunikáció</t>
  </si>
  <si>
    <t>külső</t>
  </si>
  <si>
    <t>nyomtatás</t>
  </si>
  <si>
    <t>telefonszolgálat / zöldszám</t>
  </si>
  <si>
    <t>Adatkezelés</t>
  </si>
  <si>
    <t>utaztatás</t>
  </si>
  <si>
    <t>szállítás</t>
  </si>
  <si>
    <t>helyszinfoglalás</t>
  </si>
  <si>
    <t>Értékelés</t>
  </si>
  <si>
    <t>Stop !!!</t>
  </si>
  <si>
    <t>Pályáztatás</t>
  </si>
  <si>
    <t>szakmai / tartalmi</t>
  </si>
  <si>
    <t>lebonyolítási</t>
  </si>
  <si>
    <t>Publikáció</t>
  </si>
  <si>
    <t>Statisztika</t>
  </si>
  <si>
    <t>Szervezés / kapcsolat</t>
  </si>
  <si>
    <t>Feladat</t>
  </si>
  <si>
    <t>Projekt kommunikációs feladatsor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</si>
  <si>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</si>
  <si>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</si>
  <si>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</si>
  <si>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</si>
  <si>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</si>
  <si>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</si>
  <si>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</si>
  <si>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</si>
  <si>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</si>
  <si>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Vezető</t>
  </si>
  <si>
    <t>Résztvevők</t>
  </si>
  <si>
    <t>Projekt terv / kommunikációs elvárások</t>
  </si>
  <si>
    <t>Projekt vezető</t>
  </si>
  <si>
    <t>komm.man.</t>
  </si>
  <si>
    <t>Komm. man.</t>
  </si>
  <si>
    <t xml:space="preserve">Kommunikációs Terv-stratégia </t>
  </si>
  <si>
    <t>Kommunikációs hordozók specifikációja(+partner lista)</t>
  </si>
  <si>
    <t>Szervező</t>
  </si>
  <si>
    <t>koordinátor</t>
  </si>
  <si>
    <t>Első konzultáció</t>
  </si>
  <si>
    <t>Tervek bemutatása</t>
  </si>
  <si>
    <t>Döntés</t>
  </si>
  <si>
    <t>Második konzultáció, / terv módosítás</t>
  </si>
  <si>
    <t>Megrendelés</t>
  </si>
  <si>
    <t>pályázó, komm.man.</t>
  </si>
  <si>
    <t>komm.man.  pályázó(k)   szervező</t>
  </si>
  <si>
    <t>komm.man.   koordinátor</t>
  </si>
  <si>
    <t>Mintavételi terv elkészítése</t>
  </si>
  <si>
    <t>kész</t>
  </si>
  <si>
    <t>Adatellenőrzés előkészítése</t>
  </si>
  <si>
    <t>Ellenőrzés terve: logikai, range, konzisztencia-előírások kérdőív alapján</t>
  </si>
  <si>
    <t>Fenti ellenőrzése</t>
  </si>
  <si>
    <t>Adatszótár (változónév, range, skip, változó- és értékcímke, univerzum), ellenőrző program készítése.</t>
  </si>
  <si>
    <t>Elemzési terv és megvalósítása programokkal elővizsgálati adatokhoz, cél: kérdés-működés vizsgálata</t>
  </si>
  <si>
    <t>Fókuszcsoport</t>
  </si>
  <si>
    <t>Adatfelvétel</t>
  </si>
  <si>
    <t>Nyomda</t>
  </si>
  <si>
    <t>Kéki</t>
  </si>
  <si>
    <t>Elővizsgálat adatainak értékelése, javaslat kérdőív-módosításra</t>
  </si>
  <si>
    <t>Elemzői csoport döntése hibalistával kapcsolatban. Cél: fővizsgálat főbróbája + Kérdőív-módosítás Sanyi és Zsuzsa munkája alapján</t>
  </si>
  <si>
    <t>Kérdőív-módosítás követése: ellenőrzési terv update-je</t>
  </si>
  <si>
    <t>Kérdőív-módosítás követése: ellenőrzési program, adatszótár update-je</t>
  </si>
  <si>
    <t>Boros</t>
  </si>
  <si>
    <t>Kérdezőkkel kapcsolatos ellenőrzések tervezése, programozása</t>
  </si>
  <si>
    <t>Minta-elemző programok programozása</t>
  </si>
  <si>
    <t>Adatellenőrzés</t>
  </si>
  <si>
    <t>Beleegyezési nyilatkozat aláírásának ellenőrzése az adatbázisban</t>
  </si>
  <si>
    <t>Ellenőrző program futtatása, hibalista-készítés</t>
  </si>
  <si>
    <t>Elemzői csoport döntése hibalistával kapcsolatban.</t>
  </si>
  <si>
    <t>Hibalista javítási javaslat alapján származtatott adatszótár elkészítése, származtatott változók programozása</t>
  </si>
  <si>
    <t>Kérdezőkkel kapcsolatos ellenőrzések végrehajtása, értékelése</t>
  </si>
  <si>
    <t>Statisztikai adatbázis létrehozása</t>
  </si>
  <si>
    <t>Súlyozási program</t>
  </si>
  <si>
    <t>Súlyozási program ellenőrzése SPSS-szel</t>
  </si>
  <si>
    <t>Súlyozás végrehajtása</t>
  </si>
  <si>
    <t>Súlyozás ellenőrzése SPSS-szel</t>
  </si>
  <si>
    <t>Survey-beállítások véglegesítése, statisztikai adatbázis létrehozása</t>
  </si>
  <si>
    <t>Népegészségügyi jelentéshez szükséges adatokhoz elemzési terv</t>
  </si>
  <si>
    <t>Népegészségügyi jelentéshez: programozás elkészítése</t>
  </si>
  <si>
    <t>Népegészségügyi jelentéshez: program-futtatás, ellenőrzés</t>
  </si>
  <si>
    <t>Népegészségügyi jelentéshez: eredmények értékelése</t>
  </si>
  <si>
    <t>Népegészségügyi jelentéshez: publikálás előkészítése (log file -&gt; táblázatok)</t>
  </si>
  <si>
    <t>Gyorsjelentés: Témánként elemzési terv</t>
  </si>
  <si>
    <t>Gyorsjelentés: Témánként elemzések programozás elkészítése</t>
  </si>
  <si>
    <t>Gyorsjelentés: Témánként elemzések, program-futtatás, ellenőrzés</t>
  </si>
  <si>
    <t>Gyorsjelentés: eredmények értékelése</t>
  </si>
  <si>
    <t>Gyorsjelentés: Publikálásra alkalmas eredmény-bemutatás (táblázatok, grafikonok)</t>
  </si>
  <si>
    <t>Kutatási jelentés: Témánként elemzési terv</t>
  </si>
  <si>
    <t>Kutatási jelentés: Témánként elemzések programozás elkészítése</t>
  </si>
  <si>
    <t>Kutatási jelentés: Témánként elemzések, program-futtatás, ellenőrzés</t>
  </si>
  <si>
    <t>Kutatási jelentés: eredmények értékelése, fejezetek megírása</t>
  </si>
  <si>
    <t>Kutatási jelentés: Publikálásra alkalmas eredmény-bemutatás (táblázatok, grafikonok)</t>
  </si>
  <si>
    <t>Adatellenőrzés, értékelés</t>
  </si>
  <si>
    <t>Adatkezelési terv</t>
  </si>
  <si>
    <t>Csizmadia</t>
  </si>
  <si>
    <t>Oktatás(EV)</t>
  </si>
  <si>
    <t>MTI híranyag a kérdezés nyerteséről</t>
  </si>
  <si>
    <t>Pályáztatás értékelése / nyertes szakanyag</t>
  </si>
  <si>
    <t>Levél / családorvos, polgármester, felekezetek, tájékoztató</t>
  </si>
  <si>
    <t>Levél / újságírók</t>
  </si>
  <si>
    <t>Elővizsgálati kommunikációs anyagok</t>
  </si>
  <si>
    <t>Elővizsgálati híranyag a helyi médiában</t>
  </si>
  <si>
    <t>Spot elkészítése, rádió felhívás, grafikai tervek, komm.adatbázis</t>
  </si>
  <si>
    <t>Sugárzási megállapodások előkészítése</t>
  </si>
  <si>
    <t>OLEF - eredet, 2000 tapasztalat,WHO kapcsolat, haszon, 2003 bemutatás</t>
  </si>
  <si>
    <t>Mintavételi megoszlás magyarázata</t>
  </si>
  <si>
    <t>Ország térkép lekérdezés szerint</t>
  </si>
  <si>
    <t>Sajtótájékoztató / kampány kezdés / MTI közlemény</t>
  </si>
  <si>
    <t>Spotok sugárzása</t>
  </si>
  <si>
    <t>Elemző riportok</t>
  </si>
  <si>
    <t>Oktatás (FV)</t>
  </si>
  <si>
    <t>Elővizsgálat</t>
  </si>
  <si>
    <t>????</t>
  </si>
  <si>
    <t>Általános képzés</t>
  </si>
  <si>
    <t>Gyakorlati képzés</t>
  </si>
  <si>
    <t>EV</t>
  </si>
  <si>
    <t>FV</t>
  </si>
  <si>
    <t>FV (kérdőívek)</t>
  </si>
  <si>
    <t>Fővizsgálati ellenőrzések megtervezése</t>
  </si>
  <si>
    <t>.</t>
  </si>
  <si>
    <t>Képzési helyszínek egyeztetése</t>
  </si>
  <si>
    <t>Utazás megszervezése</t>
  </si>
  <si>
    <t>Részvétel megfigyelőként a kérdezésben</t>
  </si>
  <si>
    <t>Megbeszélés a helyszínen az elővizsgálat tapasztalatairól</t>
  </si>
  <si>
    <t>Adatok, jelentés megküldése</t>
  </si>
  <si>
    <t>Elővizsgálat adatainak ellenőrzése</t>
  </si>
  <si>
    <t>Elővizsgálat adatainak javítása</t>
  </si>
  <si>
    <t>Kérdőív módosítására javaslat kidolgozása</t>
  </si>
  <si>
    <t>Jelentés megbeszélése, elfogadása</t>
  </si>
  <si>
    <t>Oktatási anyagok összeállítása</t>
  </si>
  <si>
    <t>Hermann</t>
  </si>
  <si>
    <t>Tréning</t>
  </si>
  <si>
    <t>Heti jelentés</t>
  </si>
  <si>
    <t>Heti jelentés1</t>
  </si>
  <si>
    <t>Heti jelentés2</t>
  </si>
  <si>
    <t>Heti jelentés3</t>
  </si>
  <si>
    <t>Heti jelentés4</t>
  </si>
  <si>
    <t>Heti jelentés5</t>
  </si>
  <si>
    <t>Heti jelentés6</t>
  </si>
  <si>
    <t>Heti jelentés7</t>
  </si>
  <si>
    <t>Adatbevitel</t>
  </si>
  <si>
    <t>Részvétel megfigyelőként a fővizsgálati kérdezésben</t>
  </si>
  <si>
    <t>Zárójelentés</t>
  </si>
  <si>
    <t>Zárójelentés elfogadása</t>
  </si>
  <si>
    <t>postázás (FV)</t>
  </si>
  <si>
    <t>Tájékoztató levél + brosúra postázása a minta részére</t>
  </si>
  <si>
    <t>Etikai engedélyeztetés</t>
  </si>
  <si>
    <t>Adatvédelmi engedélyeztetés</t>
  </si>
  <si>
    <t>Vizi</t>
  </si>
  <si>
    <t>Képzési anyag nyomtatása fővizsgálathoz</t>
  </si>
  <si>
    <t>Kérdőív + kártyafüzet nyomtatása fővizsgálathoz</t>
  </si>
  <si>
    <t>Ajándék a fővizsgálathoz</t>
  </si>
  <si>
    <t xml:space="preserve">Ajándék </t>
  </si>
  <si>
    <t>Nyomtatandó anyagok</t>
  </si>
  <si>
    <t>Sorszám</t>
  </si>
  <si>
    <t>Szerző</t>
  </si>
  <si>
    <t>Határidő</t>
  </si>
  <si>
    <t>Megrendelő</t>
  </si>
  <si>
    <t>Leadási határidő</t>
  </si>
  <si>
    <t>Mennyiség</t>
  </si>
  <si>
    <t>Kivitelező</t>
  </si>
  <si>
    <t>oldalszám</t>
  </si>
  <si>
    <t>határidő</t>
  </si>
  <si>
    <t>Brosúra (FV)</t>
  </si>
  <si>
    <t>T-01/2003</t>
  </si>
  <si>
    <t>Külső vállalkozó</t>
  </si>
  <si>
    <t>300db jön előre</t>
  </si>
  <si>
    <t>Tájékoztató levél kérdezettek (Előv)</t>
  </si>
  <si>
    <t>T-11/2003</t>
  </si>
  <si>
    <t>Tájékoztató levél kérdezettek (Főv)</t>
  </si>
  <si>
    <t>T-21/2003</t>
  </si>
  <si>
    <t>Tájékoztató levél polgármesterek</t>
  </si>
  <si>
    <t>T-31/2003</t>
  </si>
  <si>
    <t>címlista: Gábor</t>
  </si>
  <si>
    <t>Tájékoztató levél házirovosok</t>
  </si>
  <si>
    <t>T-41/2003</t>
  </si>
  <si>
    <t>Családorvosi Fórum</t>
  </si>
  <si>
    <t>Tájékoztató levél OGY EÜ Biz</t>
  </si>
  <si>
    <t>T-51/2003</t>
  </si>
  <si>
    <t>Judit nyomtat</t>
  </si>
  <si>
    <t>Beleegyezési nyilatkozat</t>
  </si>
  <si>
    <t>E-11/2003</t>
  </si>
  <si>
    <t>Elővizsgálati képzési anyagok,   A/4</t>
  </si>
  <si>
    <t>OEK nyomda</t>
  </si>
  <si>
    <t>Elővizsgálati képzési anyagok II.   A/4</t>
  </si>
  <si>
    <t>O-11/2003</t>
  </si>
  <si>
    <t>Wiesinger</t>
  </si>
  <si>
    <t>Elővizsgálati kérdőív,    A/4</t>
  </si>
  <si>
    <t>A-11/2003</t>
  </si>
  <si>
    <t>Elővizsgálati önkitöltős kérdőív,  A/4</t>
  </si>
  <si>
    <t>A-21/2003</t>
  </si>
  <si>
    <t>Táplálkozási tájékoztató füzet,  A/4</t>
  </si>
  <si>
    <t>T-71/2003</t>
  </si>
  <si>
    <t>Elővizsgálati táplálkozási adatlap, A/4</t>
  </si>
  <si>
    <t>A-31/2003</t>
  </si>
  <si>
    <t>Elővizsgálati kártyafüzet,   A/5</t>
  </si>
  <si>
    <t>A-41/2003</t>
  </si>
  <si>
    <t>Fővizsgálati képzési anyagok,  A/4</t>
  </si>
  <si>
    <t>O-21/2003</t>
  </si>
  <si>
    <t>Fővizsgálati képzési anyagok II.  A/4</t>
  </si>
  <si>
    <t>O-22/2003</t>
  </si>
  <si>
    <t>Oktatási segédanyag (gyógyszerek)</t>
  </si>
  <si>
    <t>O-23/2003</t>
  </si>
  <si>
    <t>Gyógyszerkártya</t>
  </si>
  <si>
    <t>A-91/2003</t>
  </si>
  <si>
    <t>Fővizsgálati kérdőív</t>
  </si>
  <si>
    <t>A-51/2003</t>
  </si>
  <si>
    <t>Fővizsgálati önkitöltős kérdőív</t>
  </si>
  <si>
    <t>A-61/2003</t>
  </si>
  <si>
    <t>Táplálkozási tájékoztató füzet</t>
  </si>
  <si>
    <t>Fővizsgálati táplálkozási adatlap</t>
  </si>
  <si>
    <t>A-71/2003</t>
  </si>
  <si>
    <t>Fővizsgálati kártyafüzet,   A/5</t>
  </si>
  <si>
    <t>A-81/2003</t>
  </si>
  <si>
    <t>Kitűzők</t>
  </si>
  <si>
    <t>Fejléces papír</t>
  </si>
  <si>
    <t>Boríték  / feladó: OEK</t>
  </si>
  <si>
    <t>Boríték  / címzett: OEK</t>
  </si>
  <si>
    <t>CD írás, borító, matricázás</t>
  </si>
  <si>
    <t>Ajándék</t>
  </si>
  <si>
    <t>Józsival egyeztetve !  09.24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</si>
</sst>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mmm/\ d\."/>
    <numFmt numFmtId="167" formatCode="#,##0.00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m\.\ d\."/>
    <numFmt numFmtId="172" formatCode="mmm/yyyy"/>
    <numFmt numFmtId="173" formatCode="0.000"/>
    <numFmt numFmtId="174" formatCode="0.0"/>
  </numFmts>
  <fonts count="16">
    <font>
      <sz val="10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2"/>
    </font>
    <font>
      <b/>
      <i/>
      <sz val="10"/>
      <color indexed="10"/>
      <name val="Arial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Times New Roman CE"/>
      <family val="1"/>
    </font>
    <font>
      <sz val="10"/>
      <name val="Arial"/>
      <family val="0"/>
    </font>
    <font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 CE"/>
      <family val="2"/>
    </font>
    <font>
      <b/>
      <sz val="6"/>
      <color indexed="12"/>
      <name val="Arial CE"/>
      <family val="2"/>
    </font>
    <font>
      <sz val="9"/>
      <name val="Arial"/>
      <family val="0"/>
    </font>
    <font>
      <sz val="9"/>
      <color indexed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4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0" fillId="0" borderId="3" xfId="0" applyBorder="1" applyAlignment="1">
      <alignment horizontal="left" inden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 indent="1"/>
    </xf>
    <xf numFmtId="0" fontId="0" fillId="0" borderId="12" xfId="0" applyFill="1" applyBorder="1" applyAlignment="1">
      <alignment horizontal="left" wrapText="1" indent="2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4" fontId="0" fillId="0" borderId="3" xfId="0" applyNumberFormat="1" applyBorder="1" applyAlignment="1">
      <alignment/>
    </xf>
    <xf numFmtId="14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6" fontId="0" fillId="0" borderId="12" xfId="0" applyNumberFormat="1" applyBorder="1" applyAlignment="1">
      <alignment horizontal="left" wrapText="1" indent="2"/>
    </xf>
    <xf numFmtId="0" fontId="0" fillId="0" borderId="12" xfId="0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3" xfId="0" applyFill="1" applyBorder="1" applyAlignment="1">
      <alignment horizontal="left" wrapText="1" indent="1"/>
    </xf>
    <xf numFmtId="16" fontId="0" fillId="0" borderId="12" xfId="0" applyNumberFormat="1" applyBorder="1" applyAlignment="1">
      <alignment horizontal="right" wrapText="1"/>
    </xf>
    <xf numFmtId="1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Border="1" applyAlignment="1">
      <alignment horizontal="left" wrapText="1" indent="1"/>
    </xf>
    <xf numFmtId="14" fontId="0" fillId="0" borderId="3" xfId="0" applyNumberFormat="1" applyBorder="1" applyAlignment="1">
      <alignment horizontal="right"/>
    </xf>
    <xf numFmtId="14" fontId="0" fillId="0" borderId="1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 indent="1"/>
    </xf>
    <xf numFmtId="0" fontId="7" fillId="4" borderId="12" xfId="19" applyFont="1" applyFill="1" applyBorder="1" applyAlignment="1">
      <alignment horizontal="right" vertical="top"/>
      <protection/>
    </xf>
    <xf numFmtId="166" fontId="7" fillId="4" borderId="12" xfId="19" applyNumberFormat="1" applyFont="1" applyFill="1" applyBorder="1" applyAlignment="1">
      <alignment horizontal="right" vertical="top"/>
      <protection/>
    </xf>
    <xf numFmtId="166" fontId="7" fillId="4" borderId="12" xfId="19" applyNumberFormat="1" applyFont="1" applyFill="1" applyBorder="1" applyAlignment="1">
      <alignment vertical="top"/>
      <protection/>
    </xf>
    <xf numFmtId="0" fontId="7" fillId="0" borderId="12" xfId="19" applyFont="1" applyBorder="1" applyAlignment="1">
      <alignment horizontal="right" vertical="top"/>
      <protection/>
    </xf>
    <xf numFmtId="0" fontId="7" fillId="0" borderId="12" xfId="19" applyFont="1" applyBorder="1" applyAlignment="1">
      <alignment vertical="top"/>
      <protection/>
    </xf>
    <xf numFmtId="14" fontId="1" fillId="0" borderId="3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right"/>
    </xf>
    <xf numFmtId="14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left" wrapText="1" indent="3"/>
    </xf>
    <xf numFmtId="0" fontId="0" fillId="0" borderId="3" xfId="0" applyFont="1" applyBorder="1" applyAlignment="1">
      <alignment horizontal="left" indent="3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wrapText="1" indent="3"/>
    </xf>
    <xf numFmtId="0" fontId="8" fillId="0" borderId="12" xfId="0" applyFont="1" applyBorder="1" applyAlignment="1">
      <alignment horizontal="left" indent="3"/>
    </xf>
    <xf numFmtId="0" fontId="8" fillId="0" borderId="12" xfId="0" applyFont="1" applyBorder="1" applyAlignment="1">
      <alignment horizontal="left" wrapText="1" indent="10"/>
    </xf>
    <xf numFmtId="0" fontId="8" fillId="0" borderId="3" xfId="0" applyFont="1" applyBorder="1" applyAlignment="1">
      <alignment horizontal="right" wrapText="1"/>
    </xf>
    <xf numFmtId="14" fontId="0" fillId="0" borderId="12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0" fontId="11" fillId="0" borderId="12" xfId="19" applyFont="1" applyFill="1" applyBorder="1">
      <alignment/>
      <protection/>
    </xf>
    <xf numFmtId="0" fontId="11" fillId="0" borderId="12" xfId="19" applyFont="1" applyFill="1" applyBorder="1" applyAlignment="1">
      <alignment horizontal="center"/>
      <protection/>
    </xf>
    <xf numFmtId="0" fontId="12" fillId="0" borderId="12" xfId="19" applyFont="1" applyFill="1" applyBorder="1" applyAlignment="1">
      <alignment horizontal="center"/>
      <protection/>
    </xf>
    <xf numFmtId="0" fontId="12" fillId="0" borderId="12" xfId="19" applyFont="1" applyFill="1" applyBorder="1" applyAlignment="1">
      <alignment horizontal="center" wrapText="1"/>
      <protection/>
    </xf>
    <xf numFmtId="0" fontId="12" fillId="0" borderId="12" xfId="19" applyFont="1" applyFill="1" applyBorder="1">
      <alignment/>
      <protection/>
    </xf>
    <xf numFmtId="0" fontId="7" fillId="0" borderId="0" xfId="19">
      <alignment/>
      <protection/>
    </xf>
    <xf numFmtId="0" fontId="1" fillId="0" borderId="12" xfId="19" applyFont="1" applyBorder="1">
      <alignment/>
      <protection/>
    </xf>
    <xf numFmtId="0" fontId="1" fillId="0" borderId="12" xfId="19" applyFont="1" applyBorder="1" applyAlignment="1">
      <alignment horizontal="center"/>
      <protection/>
    </xf>
    <xf numFmtId="166" fontId="1" fillId="0" borderId="12" xfId="19" applyNumberFormat="1" applyFont="1" applyBorder="1">
      <alignment/>
      <protection/>
    </xf>
    <xf numFmtId="0" fontId="13" fillId="0" borderId="0" xfId="19" applyFont="1">
      <alignment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166" fontId="14" fillId="0" borderId="12" xfId="19" applyNumberFormat="1" applyFont="1" applyBorder="1">
      <alignment/>
      <protection/>
    </xf>
    <xf numFmtId="0" fontId="15" fillId="0" borderId="12" xfId="19" applyFont="1" applyBorder="1" applyAlignment="1">
      <alignment horizontal="center"/>
      <protection/>
    </xf>
    <xf numFmtId="0" fontId="7" fillId="0" borderId="0" xfId="19" applyAlignment="1">
      <alignment horizontal="center"/>
      <protection/>
    </xf>
    <xf numFmtId="0" fontId="1" fillId="0" borderId="12" xfId="19" applyFont="1" applyBorder="1" applyAlignment="1">
      <alignment horizontal="right"/>
      <protection/>
    </xf>
    <xf numFmtId="0" fontId="7" fillId="0" borderId="12" xfId="19" applyBorder="1" applyAlignment="1">
      <alignment horizontal="center"/>
      <protection/>
    </xf>
    <xf numFmtId="0" fontId="13" fillId="0" borderId="0" xfId="19" applyFont="1" applyBorder="1" applyAlignment="1">
      <alignment horizontal="center" vertical="center" textRotation="255" shrinkToFit="1"/>
      <protection/>
    </xf>
    <xf numFmtId="0" fontId="1" fillId="0" borderId="12" xfId="19" applyFont="1" applyFill="1" applyBorder="1">
      <alignment/>
      <protection/>
    </xf>
    <xf numFmtId="0" fontId="15" fillId="0" borderId="12" xfId="19" applyFont="1" applyFill="1" applyBorder="1" applyAlignment="1">
      <alignment horizontal="center"/>
      <protection/>
    </xf>
    <xf numFmtId="0" fontId="1" fillId="0" borderId="12" xfId="19" applyFont="1" applyFill="1" applyBorder="1" applyAlignment="1">
      <alignment horizontal="center"/>
      <protection/>
    </xf>
    <xf numFmtId="0" fontId="1" fillId="0" borderId="12" xfId="19" applyFont="1" applyFill="1" applyBorder="1" applyAlignment="1">
      <alignment horizontal="righ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9" xfId="19" applyFont="1" applyBorder="1" applyAlignment="1">
      <alignment horizontal="center"/>
      <protection/>
    </xf>
    <xf numFmtId="14" fontId="1" fillId="0" borderId="0" xfId="19" applyNumberFormat="1" applyFont="1" applyBorder="1">
      <alignment/>
      <protection/>
    </xf>
    <xf numFmtId="0" fontId="1" fillId="0" borderId="0" xfId="19" applyFont="1" applyAlignment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19" applyFont="1" applyBorder="1" applyAlignment="1">
      <alignment horizontal="center" vertical="center" textRotation="255" shrinkToFi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olef2003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75" zoomScaleNormal="75" zoomScaleSheetLayoutView="50" workbookViewId="0" topLeftCell="A103">
      <selection activeCell="J15" sqref="J15"/>
    </sheetView>
  </sheetViews>
  <sheetFormatPr defaultColWidth="9.00390625" defaultRowHeight="12.75"/>
  <cols>
    <col min="1" max="1" width="69.125" style="1" bestFit="1" customWidth="1"/>
    <col min="2" max="2" width="12.25390625" style="1" bestFit="1" customWidth="1"/>
    <col min="3" max="3" width="13.25390625" style="1" bestFit="1" customWidth="1"/>
    <col min="4" max="16384" width="9.125" style="1" customWidth="1"/>
  </cols>
  <sheetData>
    <row r="1" spans="1:3" ht="12.75">
      <c r="A1" s="5" t="s">
        <v>20</v>
      </c>
      <c r="B1" s="5" t="s">
        <v>0</v>
      </c>
      <c r="C1" s="5" t="s">
        <v>13</v>
      </c>
    </row>
    <row r="2" spans="1:3" ht="12.75">
      <c r="A2" s="6"/>
      <c r="B2" s="6"/>
      <c r="C2" s="6"/>
    </row>
    <row r="3" spans="1:3" ht="12.75">
      <c r="A3" s="7"/>
      <c r="B3" s="7"/>
      <c r="C3" s="7"/>
    </row>
    <row r="4" spans="1:3" ht="12.75">
      <c r="A4" s="8" t="s">
        <v>2</v>
      </c>
      <c r="B4" s="8"/>
      <c r="C4" s="8"/>
    </row>
    <row r="5" spans="1:3" ht="12.75">
      <c r="A5" s="9" t="s">
        <v>14</v>
      </c>
      <c r="B5" s="9"/>
      <c r="C5" s="9"/>
    </row>
    <row r="6" spans="1:3" ht="12.75">
      <c r="A6" s="10" t="s">
        <v>56</v>
      </c>
      <c r="B6" s="44">
        <v>37851</v>
      </c>
      <c r="C6" s="44">
        <v>37868</v>
      </c>
    </row>
    <row r="7" spans="1:3" ht="12.75">
      <c r="A7" s="10" t="s">
        <v>57</v>
      </c>
      <c r="B7" s="44">
        <v>37773</v>
      </c>
      <c r="C7" s="44">
        <v>37876</v>
      </c>
    </row>
    <row r="8" spans="1:4" ht="12.75">
      <c r="A8" s="31" t="s">
        <v>58</v>
      </c>
      <c r="B8" s="30"/>
      <c r="C8" s="45">
        <v>37886</v>
      </c>
      <c r="D8" s="30"/>
    </row>
    <row r="9" spans="1:4" ht="12.75">
      <c r="A9" s="31"/>
      <c r="B9" s="30"/>
      <c r="C9" s="30"/>
      <c r="D9" s="30"/>
    </row>
    <row r="10" spans="1:4" ht="12.75">
      <c r="A10" s="31"/>
      <c r="B10" s="30"/>
      <c r="C10" s="30"/>
      <c r="D10" s="30"/>
    </row>
    <row r="11" spans="1:3" ht="12.75">
      <c r="A11" s="8" t="s">
        <v>3</v>
      </c>
      <c r="B11" s="8"/>
      <c r="C11" s="8"/>
    </row>
    <row r="12" spans="1:3" ht="12.75">
      <c r="A12" s="47" t="s">
        <v>97</v>
      </c>
      <c r="B12" s="54">
        <v>37889</v>
      </c>
      <c r="C12" s="54">
        <v>37890</v>
      </c>
    </row>
    <row r="13" spans="1:3" ht="12.75">
      <c r="A13" s="61" t="s">
        <v>131</v>
      </c>
      <c r="B13" s="54"/>
      <c r="C13" s="54">
        <v>37869</v>
      </c>
    </row>
    <row r="14" spans="1:3" ht="12.75">
      <c r="A14" s="61" t="s">
        <v>133</v>
      </c>
      <c r="B14" s="54"/>
      <c r="C14" s="54">
        <v>37888</v>
      </c>
    </row>
    <row r="15" spans="1:3" ht="12.75">
      <c r="A15" s="47" t="s">
        <v>113</v>
      </c>
      <c r="B15" s="54">
        <v>37891</v>
      </c>
      <c r="C15" s="54">
        <v>37892</v>
      </c>
    </row>
    <row r="16" spans="1:3" ht="12.75">
      <c r="A16" s="61" t="s">
        <v>154</v>
      </c>
      <c r="B16" s="54">
        <v>37886</v>
      </c>
      <c r="C16" s="54">
        <v>37890</v>
      </c>
    </row>
    <row r="17" spans="1:3" ht="12.75">
      <c r="A17" s="60" t="s">
        <v>124</v>
      </c>
      <c r="B17" s="58">
        <v>37891</v>
      </c>
      <c r="C17" s="58">
        <v>37892</v>
      </c>
    </row>
    <row r="18" spans="1:3" ht="12.75">
      <c r="A18" s="60" t="s">
        <v>125</v>
      </c>
      <c r="B18" s="58">
        <v>37892</v>
      </c>
      <c r="C18" s="58">
        <v>37892</v>
      </c>
    </row>
    <row r="19" spans="1:3" ht="12.75">
      <c r="A19" s="60" t="s">
        <v>126</v>
      </c>
      <c r="B19" s="58">
        <v>37894</v>
      </c>
      <c r="C19" s="58">
        <v>37894</v>
      </c>
    </row>
    <row r="20" spans="1:3" ht="12.75">
      <c r="A20" s="60" t="s">
        <v>127</v>
      </c>
      <c r="B20" s="58">
        <v>37895</v>
      </c>
      <c r="C20" s="58">
        <v>37896</v>
      </c>
    </row>
    <row r="21" spans="1:3" ht="12.75">
      <c r="A21" s="60" t="s">
        <v>128</v>
      </c>
      <c r="B21" s="58">
        <v>37897</v>
      </c>
      <c r="C21" s="58">
        <v>37900</v>
      </c>
    </row>
    <row r="22" spans="1:3" ht="12.75">
      <c r="A22" s="60" t="s">
        <v>129</v>
      </c>
      <c r="B22" s="58">
        <v>37901</v>
      </c>
      <c r="C22" s="54">
        <v>37902</v>
      </c>
    </row>
    <row r="23" spans="1:3" ht="12.75">
      <c r="A23" s="60" t="s">
        <v>130</v>
      </c>
      <c r="B23" s="58">
        <v>37904</v>
      </c>
      <c r="C23" s="58">
        <v>37904</v>
      </c>
    </row>
    <row r="24" spans="1:3" ht="12.75">
      <c r="A24" s="47"/>
      <c r="B24" s="54"/>
      <c r="C24" s="54"/>
    </row>
    <row r="25" spans="1:3" ht="12.75">
      <c r="A25" s="47" t="s">
        <v>112</v>
      </c>
      <c r="B25" s="54">
        <v>37921</v>
      </c>
      <c r="C25" s="54">
        <v>37923</v>
      </c>
    </row>
    <row r="26" spans="1:3" ht="12.75">
      <c r="A26" s="55" t="s">
        <v>115</v>
      </c>
      <c r="B26" s="54">
        <v>37921</v>
      </c>
      <c r="C26" s="46"/>
    </row>
    <row r="27" spans="1:3" ht="12.75">
      <c r="A27" s="55" t="s">
        <v>116</v>
      </c>
      <c r="B27" s="54">
        <v>37922</v>
      </c>
      <c r="C27" s="54">
        <v>37923</v>
      </c>
    </row>
    <row r="28" spans="1:3" ht="12.75">
      <c r="A28" s="47" t="s">
        <v>57</v>
      </c>
      <c r="B28" s="8"/>
      <c r="C28" s="8"/>
    </row>
    <row r="29" spans="1:3" ht="12.75">
      <c r="A29" s="63" t="s">
        <v>134</v>
      </c>
      <c r="B29" s="58">
        <v>37931</v>
      </c>
      <c r="C29" s="58">
        <v>37973</v>
      </c>
    </row>
    <row r="30" spans="1:3" ht="12.75">
      <c r="A30" s="63" t="s">
        <v>135</v>
      </c>
      <c r="B30" s="62"/>
      <c r="C30" s="58">
        <v>37931</v>
      </c>
    </row>
    <row r="31" spans="1:6" ht="12.75">
      <c r="A31" s="63" t="s">
        <v>136</v>
      </c>
      <c r="B31" s="62"/>
      <c r="C31" s="58">
        <v>37938</v>
      </c>
      <c r="F31" s="4"/>
    </row>
    <row r="32" spans="1:6" ht="12.75">
      <c r="A32" s="63" t="s">
        <v>137</v>
      </c>
      <c r="B32" s="62"/>
      <c r="C32" s="58">
        <v>37945</v>
      </c>
      <c r="F32" s="4"/>
    </row>
    <row r="33" spans="1:6" ht="12.75">
      <c r="A33" s="63" t="s">
        <v>138</v>
      </c>
      <c r="B33" s="62"/>
      <c r="C33" s="58">
        <v>37952</v>
      </c>
      <c r="F33" s="3"/>
    </row>
    <row r="34" spans="1:3" ht="12.75">
      <c r="A34" s="63" t="s">
        <v>139</v>
      </c>
      <c r="B34" s="62"/>
      <c r="C34" s="58">
        <v>37959</v>
      </c>
    </row>
    <row r="35" spans="1:3" ht="12.75">
      <c r="A35" s="63" t="s">
        <v>140</v>
      </c>
      <c r="B35" s="62"/>
      <c r="C35" s="58">
        <v>37966</v>
      </c>
    </row>
    <row r="36" spans="1:3" ht="12.75">
      <c r="A36" s="63" t="s">
        <v>141</v>
      </c>
      <c r="B36" s="62"/>
      <c r="C36" s="58">
        <v>37973</v>
      </c>
    </row>
    <row r="37" spans="1:6" ht="12.75">
      <c r="A37" s="64" t="s">
        <v>142</v>
      </c>
      <c r="B37" s="58">
        <v>37931</v>
      </c>
      <c r="C37" s="58">
        <v>37974</v>
      </c>
      <c r="F37" s="4"/>
    </row>
    <row r="38" spans="1:6" ht="12.75">
      <c r="A38" s="60" t="s">
        <v>143</v>
      </c>
      <c r="B38" s="58">
        <v>37924</v>
      </c>
      <c r="C38" s="58">
        <v>37973</v>
      </c>
      <c r="F38" s="4"/>
    </row>
    <row r="39" spans="1:6" ht="12.75">
      <c r="A39" s="64" t="s">
        <v>144</v>
      </c>
      <c r="B39" s="58">
        <v>37974</v>
      </c>
      <c r="C39" s="58">
        <v>37974</v>
      </c>
      <c r="F39" s="4"/>
    </row>
    <row r="40" spans="1:6" ht="12.75">
      <c r="A40" s="60" t="s">
        <v>145</v>
      </c>
      <c r="B40" s="58">
        <v>37995</v>
      </c>
      <c r="C40" s="58">
        <v>37995</v>
      </c>
      <c r="F40" s="2"/>
    </row>
    <row r="41" spans="1:3" ht="12.75">
      <c r="A41" s="47"/>
      <c r="B41" s="8"/>
      <c r="C41" s="8"/>
    </row>
    <row r="42" spans="1:6" ht="12.75">
      <c r="A42" s="9" t="s">
        <v>17</v>
      </c>
      <c r="B42" s="9"/>
      <c r="C42" s="9" t="s">
        <v>114</v>
      </c>
      <c r="F42" s="4"/>
    </row>
    <row r="43" spans="1:6" ht="12.75">
      <c r="A43" s="8"/>
      <c r="B43" s="8"/>
      <c r="C43" s="8"/>
      <c r="F43" s="4"/>
    </row>
    <row r="44" spans="1:6" ht="12.75">
      <c r="A44" s="13"/>
      <c r="B44" s="13"/>
      <c r="C44" s="13"/>
      <c r="F44" s="4"/>
    </row>
    <row r="45" spans="1:3" ht="12.75">
      <c r="A45" s="8" t="s">
        <v>12</v>
      </c>
      <c r="B45" s="8"/>
      <c r="C45" s="8"/>
    </row>
    <row r="46" spans="1:3" ht="12.75">
      <c r="A46" s="9" t="s">
        <v>15</v>
      </c>
      <c r="B46" s="9"/>
      <c r="C46" s="9" t="s">
        <v>114</v>
      </c>
    </row>
    <row r="47" spans="1:3" ht="12.75">
      <c r="A47" s="9" t="s">
        <v>16</v>
      </c>
      <c r="B47" s="9"/>
      <c r="C47" s="9" t="s">
        <v>114</v>
      </c>
    </row>
    <row r="48" spans="1:6" ht="12.75">
      <c r="A48" s="9"/>
      <c r="B48" s="9"/>
      <c r="C48" s="9"/>
      <c r="F48" s="2"/>
    </row>
    <row r="49" spans="1:3" ht="12.75">
      <c r="A49" s="12"/>
      <c r="B49" s="12"/>
      <c r="C49" s="12"/>
    </row>
    <row r="50" spans="1:3" ht="12.75">
      <c r="A50" s="8" t="s">
        <v>4</v>
      </c>
      <c r="B50" s="8"/>
      <c r="C50" s="8"/>
    </row>
    <row r="51" spans="1:3" ht="12.75">
      <c r="A51" s="11" t="s">
        <v>5</v>
      </c>
      <c r="B51" s="11"/>
      <c r="C51" s="11"/>
    </row>
    <row r="52" spans="1:3" ht="12.75">
      <c r="A52" s="48" t="s">
        <v>98</v>
      </c>
      <c r="B52" s="49"/>
      <c r="C52" s="49">
        <v>37867</v>
      </c>
    </row>
    <row r="53" spans="1:3" ht="12.75">
      <c r="A53" s="48" t="s">
        <v>99</v>
      </c>
      <c r="B53" s="49"/>
      <c r="C53" s="49">
        <v>37867</v>
      </c>
    </row>
    <row r="54" spans="1:3" ht="12.75">
      <c r="A54" s="48" t="s">
        <v>100</v>
      </c>
      <c r="B54" s="49"/>
      <c r="C54" s="49">
        <v>37868</v>
      </c>
    </row>
    <row r="55" spans="1:3" ht="12.75">
      <c r="A55" s="48" t="s">
        <v>101</v>
      </c>
      <c r="B55" s="49"/>
      <c r="C55" s="49">
        <v>37871</v>
      </c>
    </row>
    <row r="56" spans="1:3" ht="12.75">
      <c r="A56" s="48" t="s">
        <v>102</v>
      </c>
      <c r="B56" s="49"/>
      <c r="C56" s="49">
        <v>37874</v>
      </c>
    </row>
    <row r="57" spans="1:6" ht="12.75">
      <c r="A57" s="48" t="s">
        <v>103</v>
      </c>
      <c r="B57" s="50">
        <v>37882</v>
      </c>
      <c r="C57" s="49">
        <v>37890</v>
      </c>
      <c r="F57" s="3"/>
    </row>
    <row r="58" spans="1:6" ht="12.75">
      <c r="A58" s="51" t="s">
        <v>104</v>
      </c>
      <c r="B58" s="49"/>
      <c r="C58" s="49">
        <v>37894</v>
      </c>
      <c r="F58" s="3"/>
    </row>
    <row r="59" spans="1:6" ht="12.75">
      <c r="A59" s="48" t="s">
        <v>105</v>
      </c>
      <c r="B59" s="49"/>
      <c r="C59" s="49">
        <v>37895</v>
      </c>
      <c r="F59" s="3"/>
    </row>
    <row r="60" spans="1:6" ht="12.75">
      <c r="A60" s="51" t="s">
        <v>106</v>
      </c>
      <c r="B60" s="52"/>
      <c r="C60" s="49">
        <v>37904</v>
      </c>
      <c r="F60" s="3"/>
    </row>
    <row r="61" spans="1:6" ht="12.75">
      <c r="A61" s="48" t="s">
        <v>107</v>
      </c>
      <c r="B61" s="49"/>
      <c r="C61" s="49">
        <v>37904</v>
      </c>
      <c r="F61" s="3"/>
    </row>
    <row r="62" spans="1:6" ht="12.75">
      <c r="A62" s="48" t="s">
        <v>108</v>
      </c>
      <c r="B62" s="49"/>
      <c r="C62" s="49">
        <v>37904</v>
      </c>
      <c r="F62" s="3"/>
    </row>
    <row r="63" spans="1:6" ht="12.75">
      <c r="A63" s="48" t="s">
        <v>109</v>
      </c>
      <c r="B63" s="49"/>
      <c r="C63" s="49">
        <v>37921</v>
      </c>
      <c r="F63" s="3"/>
    </row>
    <row r="64" spans="1:6" ht="12.75">
      <c r="A64" s="48" t="s">
        <v>110</v>
      </c>
      <c r="B64" s="49">
        <v>37922</v>
      </c>
      <c r="C64" s="49">
        <v>37965</v>
      </c>
      <c r="F64" s="3"/>
    </row>
    <row r="65" spans="1:6" ht="12.75">
      <c r="A65" s="48" t="s">
        <v>111</v>
      </c>
      <c r="B65" s="49">
        <v>37922</v>
      </c>
      <c r="C65" s="49">
        <v>37965</v>
      </c>
      <c r="F65" s="3"/>
    </row>
    <row r="66" spans="1:6" ht="12.75">
      <c r="A66" s="11"/>
      <c r="B66" s="11"/>
      <c r="C66" s="11"/>
      <c r="F66" s="3"/>
    </row>
    <row r="67" spans="1:6" ht="12.75">
      <c r="A67" s="11" t="s">
        <v>6</v>
      </c>
      <c r="B67" s="11"/>
      <c r="C67" s="11"/>
      <c r="F67" s="3"/>
    </row>
    <row r="68" spans="1:6" ht="12.75">
      <c r="A68" s="59" t="s">
        <v>151</v>
      </c>
      <c r="B68" s="58">
        <v>37904</v>
      </c>
      <c r="C68" s="49">
        <v>37911</v>
      </c>
      <c r="F68" s="3"/>
    </row>
    <row r="69" spans="1:6" ht="12.75">
      <c r="A69" s="59" t="s">
        <v>152</v>
      </c>
      <c r="B69" s="67">
        <v>37904</v>
      </c>
      <c r="C69" s="49">
        <v>37918</v>
      </c>
      <c r="F69" s="3"/>
    </row>
    <row r="70" spans="1:6" ht="12.75">
      <c r="A70" s="66" t="s">
        <v>153</v>
      </c>
      <c r="B70" s="68">
        <v>37904</v>
      </c>
      <c r="C70" s="49">
        <v>37918</v>
      </c>
      <c r="F70" s="3"/>
    </row>
    <row r="71" spans="1:7" ht="12.75">
      <c r="A71" s="9" t="s">
        <v>7</v>
      </c>
      <c r="B71" s="53"/>
      <c r="C71" s="53" t="s">
        <v>50</v>
      </c>
      <c r="F71" s="2"/>
      <c r="G71" s="2"/>
    </row>
    <row r="72" spans="1:3" ht="12.75">
      <c r="A72" s="9" t="s">
        <v>146</v>
      </c>
      <c r="B72" s="9"/>
      <c r="C72" s="9"/>
    </row>
    <row r="73" spans="1:3" ht="12.75">
      <c r="A73" s="65" t="s">
        <v>147</v>
      </c>
      <c r="B73" s="58">
        <v>37921</v>
      </c>
      <c r="C73" s="49">
        <v>37923</v>
      </c>
    </row>
    <row r="74" spans="1:6" ht="12.75">
      <c r="A74" s="12"/>
      <c r="B74" s="12"/>
      <c r="C74" s="12"/>
      <c r="F74" s="3"/>
    </row>
    <row r="75" spans="1:6" ht="12.75">
      <c r="A75" s="8" t="s">
        <v>19</v>
      </c>
      <c r="B75" s="8"/>
      <c r="C75" s="8"/>
      <c r="F75" s="3"/>
    </row>
    <row r="76" spans="1:6" ht="12.75">
      <c r="A76" s="56" t="s">
        <v>11</v>
      </c>
      <c r="B76" s="9"/>
      <c r="C76" s="9"/>
      <c r="F76" s="2"/>
    </row>
    <row r="77" spans="1:3" ht="12.75">
      <c r="A77" s="9" t="s">
        <v>117</v>
      </c>
      <c r="B77" s="9"/>
      <c r="C77" s="49">
        <v>37883</v>
      </c>
    </row>
    <row r="78" spans="1:6" ht="12.75">
      <c r="A78" s="9" t="s">
        <v>118</v>
      </c>
      <c r="B78" s="9"/>
      <c r="C78" s="49">
        <v>37894</v>
      </c>
      <c r="F78" s="3"/>
    </row>
    <row r="79" spans="1:6" ht="12.75">
      <c r="A79" s="56" t="s">
        <v>9</v>
      </c>
      <c r="B79" s="9"/>
      <c r="C79" s="49"/>
      <c r="F79" s="3"/>
    </row>
    <row r="80" spans="1:6" ht="12.75">
      <c r="A80" s="9" t="s">
        <v>117</v>
      </c>
      <c r="B80" s="9"/>
      <c r="C80" s="49">
        <v>37887</v>
      </c>
      <c r="F80" s="2"/>
    </row>
    <row r="81" spans="1:3" ht="12.75">
      <c r="A81" s="9" t="s">
        <v>118</v>
      </c>
      <c r="B81" s="9"/>
      <c r="C81" s="49" t="s">
        <v>121</v>
      </c>
    </row>
    <row r="82" spans="1:3" ht="12.75">
      <c r="A82" s="57" t="s">
        <v>122</v>
      </c>
      <c r="B82" s="9"/>
      <c r="C82" s="49">
        <v>37900</v>
      </c>
    </row>
    <row r="83" spans="1:3" ht="12.75">
      <c r="A83" s="57" t="s">
        <v>123</v>
      </c>
      <c r="B83" s="53">
        <v>37900</v>
      </c>
      <c r="C83" s="49">
        <v>37911</v>
      </c>
    </row>
    <row r="84" spans="1:3" ht="12.75">
      <c r="A84" s="57" t="s">
        <v>120</v>
      </c>
      <c r="B84" s="53">
        <v>37900</v>
      </c>
      <c r="C84" s="49">
        <v>37902</v>
      </c>
    </row>
    <row r="85" spans="1:3" ht="12.75">
      <c r="A85" s="57" t="s">
        <v>123</v>
      </c>
      <c r="B85" s="53">
        <v>48860</v>
      </c>
      <c r="C85" s="49">
        <v>37911</v>
      </c>
    </row>
    <row r="86" spans="1:3" ht="12.75">
      <c r="A86" s="56" t="s">
        <v>10</v>
      </c>
      <c r="B86" s="9"/>
      <c r="C86" s="49"/>
    </row>
    <row r="87" spans="1:3" ht="12.75">
      <c r="A87" s="11" t="s">
        <v>117</v>
      </c>
      <c r="B87" s="7"/>
      <c r="C87" s="49">
        <v>37888</v>
      </c>
    </row>
    <row r="88" spans="1:3" ht="12.75">
      <c r="A88" s="11" t="s">
        <v>119</v>
      </c>
      <c r="B88" s="7"/>
      <c r="C88" s="49">
        <v>37921</v>
      </c>
    </row>
    <row r="89" spans="1:3" ht="12.75">
      <c r="A89" s="12"/>
      <c r="B89" s="12"/>
      <c r="C89" s="12"/>
    </row>
    <row r="90" spans="1:3" ht="12.75">
      <c r="A90" s="8" t="s">
        <v>8</v>
      </c>
      <c r="B90" s="8"/>
      <c r="C90" s="8"/>
    </row>
    <row r="91" spans="1:3" ht="12.75">
      <c r="A91" s="36" t="s">
        <v>95</v>
      </c>
      <c r="B91" s="33"/>
      <c r="C91" s="43" t="s">
        <v>50</v>
      </c>
    </row>
    <row r="92" spans="1:3" ht="12.75">
      <c r="A92" s="28" t="s">
        <v>148</v>
      </c>
      <c r="B92" s="33"/>
      <c r="C92" s="33" t="s">
        <v>114</v>
      </c>
    </row>
    <row r="93" spans="1:3" ht="12.75">
      <c r="A93" s="28" t="s">
        <v>149</v>
      </c>
      <c r="B93" s="33"/>
      <c r="C93" s="35" t="s">
        <v>114</v>
      </c>
    </row>
    <row r="94" spans="1:3" ht="12.75">
      <c r="A94" s="28"/>
      <c r="B94" s="33"/>
      <c r="C94" s="35"/>
    </row>
    <row r="95" spans="1:3" ht="12.75">
      <c r="A95" s="8" t="s">
        <v>18</v>
      </c>
      <c r="B95" s="8"/>
      <c r="C95" s="8"/>
    </row>
    <row r="96" spans="1:3" ht="12.75">
      <c r="A96" s="25" t="s">
        <v>49</v>
      </c>
      <c r="B96" s="7"/>
      <c r="C96" s="7" t="s">
        <v>50</v>
      </c>
    </row>
    <row r="97" spans="1:3" ht="12.75">
      <c r="A97" s="27" t="s">
        <v>51</v>
      </c>
      <c r="B97" s="7"/>
      <c r="C97" s="7"/>
    </row>
    <row r="98" spans="1:3" ht="12.75">
      <c r="A98" s="37" t="s">
        <v>52</v>
      </c>
      <c r="B98" s="7"/>
      <c r="C98" s="32">
        <v>37883</v>
      </c>
    </row>
    <row r="99" spans="1:3" ht="12.75">
      <c r="A99" s="37" t="s">
        <v>53</v>
      </c>
      <c r="B99" s="32">
        <v>37883</v>
      </c>
      <c r="C99" s="32">
        <v>37886</v>
      </c>
    </row>
    <row r="100" spans="1:3" ht="25.5">
      <c r="A100" s="38" t="s">
        <v>54</v>
      </c>
      <c r="B100" s="33">
        <v>37886</v>
      </c>
      <c r="C100" s="33">
        <v>37894</v>
      </c>
    </row>
    <row r="101" spans="1:3" ht="25.5">
      <c r="A101" s="38" t="s">
        <v>55</v>
      </c>
      <c r="B101" s="33"/>
      <c r="C101" s="33">
        <v>37892</v>
      </c>
    </row>
    <row r="102" spans="1:3" ht="12.75">
      <c r="A102" s="38" t="s">
        <v>53</v>
      </c>
      <c r="B102" s="33"/>
      <c r="C102" s="33">
        <v>37894</v>
      </c>
    </row>
    <row r="103" spans="1:3" ht="12.75">
      <c r="A103" s="29" t="s">
        <v>94</v>
      </c>
      <c r="B103" s="33"/>
      <c r="C103" s="33"/>
    </row>
    <row r="104" spans="1:3" ht="12.75">
      <c r="A104" s="40" t="s">
        <v>60</v>
      </c>
      <c r="B104" s="33">
        <v>37894</v>
      </c>
      <c r="C104" s="33">
        <v>37896</v>
      </c>
    </row>
    <row r="105" spans="1:3" ht="25.5">
      <c r="A105" s="37" t="s">
        <v>61</v>
      </c>
      <c r="B105" s="33">
        <v>37896</v>
      </c>
      <c r="C105" s="33">
        <v>37901</v>
      </c>
    </row>
    <row r="106" spans="1:3" ht="12.75">
      <c r="A106" s="37" t="s">
        <v>62</v>
      </c>
      <c r="B106" s="33">
        <v>37901</v>
      </c>
      <c r="C106" s="35">
        <v>37956</v>
      </c>
    </row>
    <row r="107" spans="1:3" ht="12.75">
      <c r="A107" s="37" t="s">
        <v>63</v>
      </c>
      <c r="B107" s="33">
        <v>37901</v>
      </c>
      <c r="C107" s="35">
        <v>37956</v>
      </c>
    </row>
    <row r="108" spans="1:3" ht="12.75">
      <c r="A108" s="37" t="s">
        <v>65</v>
      </c>
      <c r="B108" s="34"/>
      <c r="C108" s="35">
        <v>37970</v>
      </c>
    </row>
    <row r="109" spans="1:3" ht="12.75">
      <c r="A109" s="37" t="s">
        <v>66</v>
      </c>
      <c r="B109" s="34"/>
      <c r="C109" s="35">
        <v>37970</v>
      </c>
    </row>
    <row r="110" spans="1:3" ht="12.75">
      <c r="A110" s="27" t="s">
        <v>67</v>
      </c>
      <c r="B110" s="34"/>
      <c r="C110" s="34"/>
    </row>
    <row r="111" spans="1:3" ht="12.75">
      <c r="A111" s="37" t="s">
        <v>68</v>
      </c>
      <c r="B111" s="33">
        <v>37974</v>
      </c>
      <c r="C111" s="35">
        <v>37978</v>
      </c>
    </row>
    <row r="112" spans="1:3" ht="12.75">
      <c r="A112" s="38" t="s">
        <v>69</v>
      </c>
      <c r="B112" s="33">
        <v>37974</v>
      </c>
      <c r="C112" s="33">
        <v>37986</v>
      </c>
    </row>
    <row r="113" spans="1:3" ht="12.75">
      <c r="A113" s="38" t="s">
        <v>70</v>
      </c>
      <c r="B113" s="33">
        <v>37986</v>
      </c>
      <c r="C113" s="33">
        <v>37993</v>
      </c>
    </row>
    <row r="114" spans="1:3" ht="25.5">
      <c r="A114" s="40" t="s">
        <v>71</v>
      </c>
      <c r="B114" s="33">
        <v>37993</v>
      </c>
      <c r="C114" s="33">
        <v>37998</v>
      </c>
    </row>
    <row r="115" spans="1:3" ht="12.75">
      <c r="A115" s="37" t="s">
        <v>72</v>
      </c>
      <c r="B115" s="33">
        <v>37974</v>
      </c>
      <c r="C115" s="35">
        <v>37986</v>
      </c>
    </row>
    <row r="116" spans="1:3" ht="12.75">
      <c r="A116" s="39" t="s">
        <v>73</v>
      </c>
      <c r="B116" s="34"/>
      <c r="C116" s="34"/>
    </row>
    <row r="117" spans="1:3" ht="12.75">
      <c r="A117" s="37" t="s">
        <v>74</v>
      </c>
      <c r="B117" s="34"/>
      <c r="C117" s="35">
        <v>37974</v>
      </c>
    </row>
    <row r="118" spans="1:3" ht="12.75">
      <c r="A118" s="37" t="s">
        <v>75</v>
      </c>
      <c r="B118" s="34"/>
      <c r="C118" s="35">
        <v>37974</v>
      </c>
    </row>
    <row r="119" spans="1:3" ht="12.75">
      <c r="A119" s="37" t="s">
        <v>76</v>
      </c>
      <c r="B119" s="35">
        <v>37978</v>
      </c>
      <c r="C119" s="35">
        <v>37986</v>
      </c>
    </row>
    <row r="120" spans="1:3" ht="12.75">
      <c r="A120" s="37" t="s">
        <v>77</v>
      </c>
      <c r="B120" s="35">
        <v>37984</v>
      </c>
      <c r="C120" s="35">
        <v>37986</v>
      </c>
    </row>
    <row r="121" spans="1:3" ht="12.75">
      <c r="A121" s="37" t="s">
        <v>78</v>
      </c>
      <c r="B121" s="35">
        <v>37986</v>
      </c>
      <c r="C121" s="35">
        <v>37988</v>
      </c>
    </row>
    <row r="122" spans="1:3" ht="12.75">
      <c r="A122" s="39" t="s">
        <v>12</v>
      </c>
      <c r="B122" s="34"/>
      <c r="C122" s="34"/>
    </row>
    <row r="123" spans="1:3" ht="12.75">
      <c r="A123" s="37" t="s">
        <v>79</v>
      </c>
      <c r="B123" s="41"/>
      <c r="C123" s="41">
        <v>37956</v>
      </c>
    </row>
    <row r="124" spans="1:3" ht="12.75">
      <c r="A124" s="37" t="s">
        <v>80</v>
      </c>
      <c r="B124" s="41">
        <v>37956</v>
      </c>
      <c r="C124" s="41">
        <v>37974</v>
      </c>
    </row>
    <row r="125" spans="1:3" ht="12.75">
      <c r="A125" s="37" t="s">
        <v>81</v>
      </c>
      <c r="B125" s="41">
        <v>37988</v>
      </c>
      <c r="C125" s="41">
        <v>37996</v>
      </c>
    </row>
    <row r="126" spans="1:3" ht="12.75">
      <c r="A126" s="37" t="s">
        <v>82</v>
      </c>
      <c r="B126" s="41">
        <v>37996</v>
      </c>
      <c r="C126" s="41">
        <v>38005</v>
      </c>
    </row>
    <row r="127" spans="1:3" ht="12.75">
      <c r="A127" s="37" t="s">
        <v>83</v>
      </c>
      <c r="B127" s="41">
        <v>38005</v>
      </c>
      <c r="C127" s="41">
        <v>38015</v>
      </c>
    </row>
    <row r="128" spans="1:3" ht="12.75">
      <c r="A128" s="37" t="s">
        <v>84</v>
      </c>
      <c r="B128" s="42"/>
      <c r="C128" s="42"/>
    </row>
    <row r="129" spans="1:3" ht="12.75">
      <c r="A129" s="37" t="s">
        <v>85</v>
      </c>
      <c r="B129" s="42"/>
      <c r="C129" s="42"/>
    </row>
    <row r="130" spans="1:3" ht="12.75">
      <c r="A130" s="37" t="s">
        <v>86</v>
      </c>
      <c r="B130" s="42"/>
      <c r="C130" s="42"/>
    </row>
    <row r="131" spans="1:3" ht="12.75">
      <c r="A131" s="37" t="s">
        <v>87</v>
      </c>
      <c r="B131" s="42"/>
      <c r="C131" s="42"/>
    </row>
    <row r="132" spans="1:3" ht="25.5">
      <c r="A132" s="37" t="s">
        <v>88</v>
      </c>
      <c r="B132" s="42"/>
      <c r="C132" s="42"/>
    </row>
    <row r="133" spans="1:3" ht="12.75">
      <c r="A133" s="37" t="s">
        <v>89</v>
      </c>
      <c r="B133" s="42"/>
      <c r="C133" s="42"/>
    </row>
    <row r="134" spans="1:3" ht="12.75">
      <c r="A134" s="37" t="s">
        <v>90</v>
      </c>
      <c r="B134" s="42"/>
      <c r="C134" s="42"/>
    </row>
    <row r="135" spans="1:3" ht="12.75">
      <c r="A135" s="37" t="s">
        <v>91</v>
      </c>
      <c r="B135" s="42"/>
      <c r="C135" s="42"/>
    </row>
    <row r="136" spans="1:3" ht="12.75">
      <c r="A136" s="37" t="s">
        <v>92</v>
      </c>
      <c r="B136" s="42"/>
      <c r="C136" s="42"/>
    </row>
    <row r="137" spans="1:3" ht="25.5">
      <c r="A137" s="26" t="s">
        <v>93</v>
      </c>
      <c r="B137" s="42"/>
      <c r="C137" s="42"/>
    </row>
  </sheetData>
  <printOptions/>
  <pageMargins left="0.3937007874015748" right="0.3937007874015748" top="0.5905511811023623" bottom="0.3937007874015748" header="0.2755905511811024" footer="0.11811023622047245"/>
  <pageSetup horizontalDpi="600" verticalDpi="600" orientation="landscape" paperSize="9" r:id="rId1"/>
  <headerFooter alignWithMargins="0">
    <oddHeader>&amp;L&amp;"Arial CE,Dőlt"&amp;8Készítő neve&amp;C&amp;"Arial CE,Dőlt"&amp;8Projekt neve</oddHeader>
    <oddFooter>&amp;L&amp;"Arial CE,Dőlt"&amp;8A dokumentum elérhetősége,+ a készítés dátuma&amp;R&amp;"Arial CE,Dőlt"&amp;8Aktuális dátum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8" sqref="F8"/>
    </sheetView>
  </sheetViews>
  <sheetFormatPr defaultColWidth="9.00390625" defaultRowHeight="12.75"/>
  <cols>
    <col min="1" max="1" width="2.625" style="0" bestFit="1" customWidth="1"/>
    <col min="2" max="2" width="47.375" style="0" bestFit="1" customWidth="1"/>
    <col min="3" max="4" width="12.75390625" style="0" bestFit="1" customWidth="1"/>
  </cols>
  <sheetData>
    <row r="1" spans="1:5" ht="15">
      <c r="A1" s="97" t="s">
        <v>21</v>
      </c>
      <c r="B1" s="98"/>
      <c r="C1" s="98"/>
      <c r="D1" s="99"/>
      <c r="E1" s="14"/>
    </row>
    <row r="2" spans="1:5" ht="14.25">
      <c r="A2" s="100" t="s">
        <v>20</v>
      </c>
      <c r="B2" s="101"/>
      <c r="C2" s="22" t="s">
        <v>31</v>
      </c>
      <c r="D2" s="15" t="s">
        <v>32</v>
      </c>
      <c r="E2" s="14"/>
    </row>
    <row r="3" spans="1:4" ht="15">
      <c r="A3" s="16" t="s">
        <v>22</v>
      </c>
      <c r="B3" s="17" t="s">
        <v>33</v>
      </c>
      <c r="C3" s="23" t="s">
        <v>34</v>
      </c>
      <c r="D3" s="18" t="s">
        <v>35</v>
      </c>
    </row>
    <row r="4" spans="1:4" ht="15">
      <c r="A4" s="16" t="s">
        <v>23</v>
      </c>
      <c r="B4" s="17" t="s">
        <v>37</v>
      </c>
      <c r="C4" s="23" t="s">
        <v>36</v>
      </c>
      <c r="D4" s="18"/>
    </row>
    <row r="5" spans="1:4" ht="15">
      <c r="A5" s="16" t="s">
        <v>24</v>
      </c>
      <c r="B5" s="17" t="s">
        <v>38</v>
      </c>
      <c r="C5" s="23" t="s">
        <v>34</v>
      </c>
      <c r="D5" s="18" t="s">
        <v>35</v>
      </c>
    </row>
    <row r="6" spans="1:4" ht="15">
      <c r="A6" s="16" t="s">
        <v>25</v>
      </c>
      <c r="B6" s="17" t="s">
        <v>14</v>
      </c>
      <c r="C6" s="23" t="s">
        <v>39</v>
      </c>
      <c r="D6" s="18" t="s">
        <v>40</v>
      </c>
    </row>
    <row r="7" spans="1:4" ht="45">
      <c r="A7" s="16" t="s">
        <v>26</v>
      </c>
      <c r="B7" s="17" t="s">
        <v>41</v>
      </c>
      <c r="C7" s="23" t="s">
        <v>34</v>
      </c>
      <c r="D7" s="18" t="s">
        <v>47</v>
      </c>
    </row>
    <row r="8" spans="1:4" ht="45">
      <c r="A8" s="16" t="s">
        <v>27</v>
      </c>
      <c r="B8" s="17" t="s">
        <v>42</v>
      </c>
      <c r="C8" s="23" t="s">
        <v>34</v>
      </c>
      <c r="D8" s="18" t="s">
        <v>47</v>
      </c>
    </row>
    <row r="9" spans="1:4" ht="30">
      <c r="A9" s="16" t="s">
        <v>28</v>
      </c>
      <c r="B9" s="17" t="s">
        <v>43</v>
      </c>
      <c r="C9" s="23" t="s">
        <v>34</v>
      </c>
      <c r="D9" s="18" t="s">
        <v>48</v>
      </c>
    </row>
    <row r="10" spans="1:4" ht="30">
      <c r="A10" s="16" t="s">
        <v>29</v>
      </c>
      <c r="B10" s="17" t="s">
        <v>44</v>
      </c>
      <c r="C10" s="23" t="s">
        <v>34</v>
      </c>
      <c r="D10" s="18" t="s">
        <v>46</v>
      </c>
    </row>
    <row r="11" spans="1:4" ht="15">
      <c r="A11" s="19" t="s">
        <v>30</v>
      </c>
      <c r="B11" s="20" t="s">
        <v>45</v>
      </c>
      <c r="C11" s="24" t="s">
        <v>39</v>
      </c>
      <c r="D11" s="21" t="s">
        <v>40</v>
      </c>
    </row>
  </sheetData>
  <mergeCells count="2">
    <mergeCell ref="A1:D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pane ySplit="1" topLeftCell="BM14" activePane="bottomLeft" state="frozen"/>
      <selection pane="topLeft" activeCell="B1" sqref="B1"/>
      <selection pane="bottomLeft" activeCell="F18" sqref="F18"/>
    </sheetView>
  </sheetViews>
  <sheetFormatPr defaultColWidth="9.00390625" defaultRowHeight="12.75"/>
  <cols>
    <col min="1" max="1" width="30.75390625" style="74" bestFit="1" customWidth="1"/>
    <col min="2" max="2" width="9.875" style="74" bestFit="1" customWidth="1"/>
    <col min="3" max="3" width="8.875" style="74" bestFit="1" customWidth="1"/>
    <col min="4" max="4" width="8.75390625" style="74" customWidth="1"/>
    <col min="5" max="5" width="9.125" style="74" customWidth="1"/>
    <col min="6" max="6" width="8.75390625" style="74" bestFit="1" customWidth="1"/>
    <col min="7" max="7" width="6.375" style="74" bestFit="1" customWidth="1"/>
    <col min="8" max="8" width="17.25390625" style="74" bestFit="1" customWidth="1"/>
    <col min="9" max="9" width="6.125" style="74" bestFit="1" customWidth="1"/>
    <col min="10" max="10" width="8.75390625" style="74" bestFit="1" customWidth="1"/>
    <col min="11" max="11" width="13.375" style="74" bestFit="1" customWidth="1"/>
    <col min="12" max="16384" width="9.125" style="74" customWidth="1"/>
  </cols>
  <sheetData>
    <row r="1" spans="1:11" ht="17.25">
      <c r="A1" s="69" t="s">
        <v>155</v>
      </c>
      <c r="B1" s="69" t="s">
        <v>156</v>
      </c>
      <c r="C1" s="70" t="s">
        <v>157</v>
      </c>
      <c r="D1" s="70" t="s">
        <v>158</v>
      </c>
      <c r="E1" s="71" t="s">
        <v>159</v>
      </c>
      <c r="F1" s="72" t="s">
        <v>160</v>
      </c>
      <c r="G1" s="69" t="s">
        <v>161</v>
      </c>
      <c r="H1" s="69" t="s">
        <v>162</v>
      </c>
      <c r="I1" s="73" t="s">
        <v>163</v>
      </c>
      <c r="J1" s="69" t="s">
        <v>164</v>
      </c>
      <c r="K1" s="70" t="s">
        <v>1</v>
      </c>
    </row>
    <row r="2" spans="1:11" ht="12.75">
      <c r="A2" s="75" t="s">
        <v>165</v>
      </c>
      <c r="B2" s="75" t="s">
        <v>166</v>
      </c>
      <c r="C2" s="76"/>
      <c r="D2" s="77"/>
      <c r="E2" s="76"/>
      <c r="F2" s="77"/>
      <c r="G2" s="75">
        <v>8300</v>
      </c>
      <c r="H2" s="75" t="s">
        <v>167</v>
      </c>
      <c r="I2" s="75"/>
      <c r="J2" s="75"/>
      <c r="K2" s="78" t="s">
        <v>168</v>
      </c>
    </row>
    <row r="3" spans="1:11" ht="12.75">
      <c r="A3" s="79" t="s">
        <v>169</v>
      </c>
      <c r="B3" s="75" t="s">
        <v>170</v>
      </c>
      <c r="C3" s="80" t="s">
        <v>150</v>
      </c>
      <c r="D3" s="77"/>
      <c r="E3" s="77"/>
      <c r="F3" s="77"/>
      <c r="G3" s="79">
        <v>300</v>
      </c>
      <c r="H3" s="75" t="s">
        <v>167</v>
      </c>
      <c r="I3" s="75"/>
      <c r="J3" s="75"/>
      <c r="K3" s="78"/>
    </row>
    <row r="4" spans="1:11" ht="12.75">
      <c r="A4" s="79" t="s">
        <v>171</v>
      </c>
      <c r="B4" s="75" t="s">
        <v>172</v>
      </c>
      <c r="C4" s="80" t="s">
        <v>150</v>
      </c>
      <c r="D4" s="77"/>
      <c r="E4" s="77"/>
      <c r="F4" s="81">
        <v>37901</v>
      </c>
      <c r="G4" s="79">
        <v>8000</v>
      </c>
      <c r="H4" s="75" t="s">
        <v>167</v>
      </c>
      <c r="I4" s="75"/>
      <c r="J4" s="75"/>
      <c r="K4" s="78"/>
    </row>
    <row r="5" spans="1:11" ht="12.75">
      <c r="A5" s="75" t="s">
        <v>173</v>
      </c>
      <c r="B5" s="75" t="s">
        <v>174</v>
      </c>
      <c r="C5" s="80" t="s">
        <v>150</v>
      </c>
      <c r="D5" s="77"/>
      <c r="F5" s="77"/>
      <c r="G5" s="75">
        <v>440</v>
      </c>
      <c r="H5" s="75" t="s">
        <v>167</v>
      </c>
      <c r="I5" s="75"/>
      <c r="J5" s="75"/>
      <c r="K5" s="78" t="s">
        <v>175</v>
      </c>
    </row>
    <row r="6" spans="1:11" ht="12.75">
      <c r="A6" s="75" t="s">
        <v>176</v>
      </c>
      <c r="B6" s="75" t="s">
        <v>177</v>
      </c>
      <c r="C6" s="80" t="s">
        <v>150</v>
      </c>
      <c r="D6" s="77"/>
      <c r="E6" s="77"/>
      <c r="F6" s="77"/>
      <c r="G6" s="75"/>
      <c r="H6" s="75" t="s">
        <v>178</v>
      </c>
      <c r="I6" s="75"/>
      <c r="J6" s="75"/>
      <c r="K6" s="78"/>
    </row>
    <row r="7" spans="1:11" ht="12.75">
      <c r="A7" s="75" t="s">
        <v>179</v>
      </c>
      <c r="B7" s="75" t="s">
        <v>180</v>
      </c>
      <c r="C7" s="80" t="s">
        <v>150</v>
      </c>
      <c r="E7" s="77"/>
      <c r="F7" s="77"/>
      <c r="G7" s="75">
        <v>25</v>
      </c>
      <c r="H7" s="75" t="s">
        <v>167</v>
      </c>
      <c r="I7" s="75"/>
      <c r="J7" s="75"/>
      <c r="K7" s="78" t="s">
        <v>181</v>
      </c>
    </row>
    <row r="8" spans="1:11" ht="12.75">
      <c r="A8" s="75" t="s">
        <v>182</v>
      </c>
      <c r="B8" s="75" t="s">
        <v>183</v>
      </c>
      <c r="C8" s="80" t="s">
        <v>150</v>
      </c>
      <c r="D8" s="77"/>
      <c r="E8" s="77"/>
      <c r="F8" s="81">
        <v>37897</v>
      </c>
      <c r="G8" s="75">
        <v>7200</v>
      </c>
      <c r="H8" s="75" t="s">
        <v>167</v>
      </c>
      <c r="I8" s="75"/>
      <c r="J8" s="75"/>
      <c r="K8" s="78"/>
    </row>
    <row r="9" spans="1:11" ht="12.75">
      <c r="A9" s="75" t="s">
        <v>184</v>
      </c>
      <c r="B9" s="75"/>
      <c r="C9" s="80"/>
      <c r="D9" s="77"/>
      <c r="E9" s="77"/>
      <c r="F9" s="77"/>
      <c r="G9" s="75">
        <v>40</v>
      </c>
      <c r="H9" s="75" t="s">
        <v>185</v>
      </c>
      <c r="I9" s="75"/>
      <c r="J9" s="75"/>
      <c r="K9" s="78"/>
    </row>
    <row r="10" spans="1:11" ht="12.75">
      <c r="A10" s="75" t="s">
        <v>186</v>
      </c>
      <c r="B10" s="75" t="s">
        <v>187</v>
      </c>
      <c r="C10" s="76"/>
      <c r="D10" s="77"/>
      <c r="E10" s="76"/>
      <c r="F10" s="77">
        <v>37865</v>
      </c>
      <c r="G10" s="75">
        <v>40</v>
      </c>
      <c r="H10" s="75" t="s">
        <v>185</v>
      </c>
      <c r="I10" s="75">
        <v>80</v>
      </c>
      <c r="J10" s="77">
        <v>37883</v>
      </c>
      <c r="K10" s="102" t="s">
        <v>188</v>
      </c>
    </row>
    <row r="11" spans="1:11" ht="12.75">
      <c r="A11" s="75" t="s">
        <v>189</v>
      </c>
      <c r="B11" s="75" t="s">
        <v>190</v>
      </c>
      <c r="C11" s="76"/>
      <c r="D11" s="77"/>
      <c r="E11" s="76"/>
      <c r="F11" s="77">
        <v>37865</v>
      </c>
      <c r="G11" s="75">
        <v>300</v>
      </c>
      <c r="H11" s="75" t="s">
        <v>185</v>
      </c>
      <c r="I11" s="75">
        <v>35</v>
      </c>
      <c r="J11" s="77">
        <v>37883</v>
      </c>
      <c r="K11" s="102"/>
    </row>
    <row r="12" spans="1:11" ht="12.75">
      <c r="A12" s="75" t="s">
        <v>191</v>
      </c>
      <c r="B12" s="75" t="s">
        <v>192</v>
      </c>
      <c r="C12" s="76"/>
      <c r="D12" s="77"/>
      <c r="E12" s="76"/>
      <c r="F12" s="77">
        <v>37865</v>
      </c>
      <c r="G12" s="75">
        <v>300</v>
      </c>
      <c r="H12" s="75" t="s">
        <v>185</v>
      </c>
      <c r="I12" s="75">
        <v>15</v>
      </c>
      <c r="J12" s="77">
        <v>37883</v>
      </c>
      <c r="K12" s="102"/>
    </row>
    <row r="13" spans="1:11" ht="12.75">
      <c r="A13" s="75" t="s">
        <v>193</v>
      </c>
      <c r="B13" s="75" t="s">
        <v>194</v>
      </c>
      <c r="C13" s="76"/>
      <c r="D13" s="77"/>
      <c r="E13" s="76"/>
      <c r="F13" s="77">
        <v>37865</v>
      </c>
      <c r="G13" s="75">
        <v>300</v>
      </c>
      <c r="H13" s="75" t="s">
        <v>185</v>
      </c>
      <c r="I13" s="75">
        <v>2</v>
      </c>
      <c r="J13" s="77">
        <v>37883</v>
      </c>
      <c r="K13" s="102"/>
    </row>
    <row r="14" spans="1:11" ht="12.75">
      <c r="A14" s="75" t="s">
        <v>195</v>
      </c>
      <c r="B14" s="75" t="s">
        <v>196</v>
      </c>
      <c r="C14" s="76"/>
      <c r="D14" s="77"/>
      <c r="E14" s="76"/>
      <c r="F14" s="77">
        <v>37865</v>
      </c>
      <c r="G14" s="75">
        <v>300</v>
      </c>
      <c r="H14" s="75" t="s">
        <v>185</v>
      </c>
      <c r="I14" s="75">
        <v>2</v>
      </c>
      <c r="J14" s="77">
        <v>37883</v>
      </c>
      <c r="K14" s="102"/>
    </row>
    <row r="15" spans="1:11" ht="12.75">
      <c r="A15" s="75" t="s">
        <v>197</v>
      </c>
      <c r="B15" s="75" t="s">
        <v>198</v>
      </c>
      <c r="C15" s="76"/>
      <c r="D15" s="77"/>
      <c r="E15" s="76"/>
      <c r="F15" s="77">
        <v>37865</v>
      </c>
      <c r="G15" s="75">
        <v>40</v>
      </c>
      <c r="H15" s="75" t="s">
        <v>185</v>
      </c>
      <c r="I15" s="75">
        <v>15</v>
      </c>
      <c r="J15" s="77">
        <v>37883</v>
      </c>
      <c r="K15" s="102"/>
    </row>
    <row r="16" spans="1:11" ht="12.75">
      <c r="A16" s="75" t="s">
        <v>199</v>
      </c>
      <c r="B16" s="75" t="s">
        <v>200</v>
      </c>
      <c r="C16" s="82" t="s">
        <v>132</v>
      </c>
      <c r="D16" s="77">
        <v>37879</v>
      </c>
      <c r="E16" s="83"/>
      <c r="F16" s="81">
        <v>37902</v>
      </c>
      <c r="G16" s="84">
        <v>350</v>
      </c>
      <c r="H16" s="75" t="s">
        <v>185</v>
      </c>
      <c r="I16" s="75">
        <v>80</v>
      </c>
      <c r="J16" s="77">
        <v>37911</v>
      </c>
      <c r="K16" s="102"/>
    </row>
    <row r="17" spans="1:11" ht="12.75">
      <c r="A17" s="75" t="s">
        <v>201</v>
      </c>
      <c r="B17" s="75" t="s">
        <v>202</v>
      </c>
      <c r="C17" s="82" t="s">
        <v>59</v>
      </c>
      <c r="D17" s="77"/>
      <c r="E17" s="85"/>
      <c r="F17" s="81">
        <v>37901</v>
      </c>
      <c r="G17" s="84">
        <v>350</v>
      </c>
      <c r="H17" s="75" t="s">
        <v>185</v>
      </c>
      <c r="I17" s="75"/>
      <c r="J17" s="77"/>
      <c r="K17" s="86"/>
    </row>
    <row r="18" spans="1:11" ht="12.75">
      <c r="A18" s="75" t="s">
        <v>203</v>
      </c>
      <c r="B18" s="75" t="s">
        <v>204</v>
      </c>
      <c r="C18" s="82" t="s">
        <v>132</v>
      </c>
      <c r="D18" s="77"/>
      <c r="E18" s="85"/>
      <c r="F18" s="81">
        <v>37901</v>
      </c>
      <c r="G18" s="84">
        <v>350</v>
      </c>
      <c r="H18" s="75" t="s">
        <v>167</v>
      </c>
      <c r="I18" s="75">
        <v>2</v>
      </c>
      <c r="J18" s="77"/>
      <c r="K18" s="86"/>
    </row>
    <row r="19" spans="1:11" ht="12.75">
      <c r="A19" s="75" t="s">
        <v>205</v>
      </c>
      <c r="B19" s="75" t="s">
        <v>206</v>
      </c>
      <c r="C19" s="82" t="s">
        <v>132</v>
      </c>
      <c r="D19" s="77"/>
      <c r="E19" s="85"/>
      <c r="F19" s="81">
        <v>37901</v>
      </c>
      <c r="G19" s="84">
        <v>300</v>
      </c>
      <c r="H19" s="75" t="s">
        <v>185</v>
      </c>
      <c r="I19" s="75"/>
      <c r="J19" s="77"/>
      <c r="K19" s="86"/>
    </row>
    <row r="20" spans="1:11" ht="12.75">
      <c r="A20" s="75" t="s">
        <v>207</v>
      </c>
      <c r="B20" s="75" t="s">
        <v>208</v>
      </c>
      <c r="C20" s="82" t="s">
        <v>64</v>
      </c>
      <c r="D20" s="77"/>
      <c r="E20" s="76"/>
      <c r="F20" s="81">
        <v>37901</v>
      </c>
      <c r="G20" s="75">
        <v>8000</v>
      </c>
      <c r="H20" s="75" t="s">
        <v>167</v>
      </c>
      <c r="I20" s="75">
        <v>35</v>
      </c>
      <c r="J20" s="77"/>
      <c r="K20" s="78"/>
    </row>
    <row r="21" spans="1:11" ht="12.75">
      <c r="A21" s="75" t="s">
        <v>209</v>
      </c>
      <c r="B21" s="75" t="s">
        <v>210</v>
      </c>
      <c r="C21" s="82" t="s">
        <v>64</v>
      </c>
      <c r="D21" s="77"/>
      <c r="E21" s="76"/>
      <c r="F21" s="81">
        <v>37901</v>
      </c>
      <c r="G21" s="75">
        <v>8000</v>
      </c>
      <c r="H21" s="75" t="s">
        <v>167</v>
      </c>
      <c r="I21" s="75">
        <v>15</v>
      </c>
      <c r="J21" s="77"/>
      <c r="K21" s="78"/>
    </row>
    <row r="22" spans="1:11" ht="12.75">
      <c r="A22" s="75" t="s">
        <v>211</v>
      </c>
      <c r="B22" s="75" t="s">
        <v>194</v>
      </c>
      <c r="C22" s="82" t="s">
        <v>64</v>
      </c>
      <c r="D22" s="77"/>
      <c r="E22" s="76"/>
      <c r="F22" s="81">
        <v>37901</v>
      </c>
      <c r="G22" s="75">
        <v>7000</v>
      </c>
      <c r="H22" s="75" t="s">
        <v>167</v>
      </c>
      <c r="I22" s="75"/>
      <c r="J22" s="77"/>
      <c r="K22" s="78"/>
    </row>
    <row r="23" spans="1:11" ht="12.75">
      <c r="A23" s="75" t="s">
        <v>212</v>
      </c>
      <c r="B23" s="75" t="s">
        <v>213</v>
      </c>
      <c r="C23" s="82" t="s">
        <v>64</v>
      </c>
      <c r="D23" s="77"/>
      <c r="E23" s="76"/>
      <c r="F23" s="81">
        <v>37901</v>
      </c>
      <c r="G23" s="75">
        <v>7000</v>
      </c>
      <c r="H23" s="75" t="s">
        <v>167</v>
      </c>
      <c r="I23" s="75"/>
      <c r="J23" s="77"/>
      <c r="K23" s="78"/>
    </row>
    <row r="24" spans="1:11" ht="12.75">
      <c r="A24" s="75" t="s">
        <v>214</v>
      </c>
      <c r="B24" s="75" t="s">
        <v>215</v>
      </c>
      <c r="C24" s="82" t="s">
        <v>96</v>
      </c>
      <c r="D24" s="77"/>
      <c r="E24" s="77"/>
      <c r="F24" s="81">
        <v>37901</v>
      </c>
      <c r="G24" s="75">
        <v>350</v>
      </c>
      <c r="H24" s="75" t="s">
        <v>167</v>
      </c>
      <c r="I24" s="75"/>
      <c r="J24" s="77"/>
      <c r="K24" s="78"/>
    </row>
    <row r="25" spans="1:11" ht="12.75">
      <c r="A25" s="87" t="s">
        <v>216</v>
      </c>
      <c r="B25" s="87"/>
      <c r="C25" s="88" t="s">
        <v>96</v>
      </c>
      <c r="D25" s="77"/>
      <c r="E25" s="77"/>
      <c r="F25" s="81">
        <v>37890</v>
      </c>
      <c r="G25" s="75">
        <v>360</v>
      </c>
      <c r="H25" s="87" t="s">
        <v>167</v>
      </c>
      <c r="I25" s="75"/>
      <c r="J25" s="75"/>
      <c r="K25" s="78"/>
    </row>
    <row r="26" spans="1:11" ht="12.75">
      <c r="A26" s="87" t="s">
        <v>217</v>
      </c>
      <c r="B26" s="87"/>
      <c r="C26" s="89"/>
      <c r="D26" s="77"/>
      <c r="E26" s="77"/>
      <c r="F26" s="77"/>
      <c r="G26" s="84">
        <v>16000</v>
      </c>
      <c r="H26" s="87" t="s">
        <v>167</v>
      </c>
      <c r="I26" s="75"/>
      <c r="J26" s="75"/>
      <c r="K26" s="78"/>
    </row>
    <row r="27" spans="1:11" ht="12.75">
      <c r="A27" s="87" t="s">
        <v>218</v>
      </c>
      <c r="B27" s="87"/>
      <c r="C27" s="89"/>
      <c r="D27" s="77"/>
      <c r="E27" s="77"/>
      <c r="F27" s="77"/>
      <c r="G27" s="87">
        <v>8100</v>
      </c>
      <c r="H27" s="87" t="s">
        <v>167</v>
      </c>
      <c r="I27" s="75"/>
      <c r="J27" s="75"/>
      <c r="K27" s="78"/>
    </row>
    <row r="28" spans="1:11" ht="12.75">
      <c r="A28" s="87" t="s">
        <v>219</v>
      </c>
      <c r="B28" s="87"/>
      <c r="C28" s="89"/>
      <c r="D28" s="77"/>
      <c r="E28" s="77"/>
      <c r="F28" s="77"/>
      <c r="G28" s="87">
        <v>7000</v>
      </c>
      <c r="H28" s="87" t="s">
        <v>167</v>
      </c>
      <c r="I28" s="75"/>
      <c r="J28" s="75"/>
      <c r="K28" s="78"/>
    </row>
    <row r="29" spans="1:11" ht="12.75">
      <c r="A29" s="87" t="s">
        <v>220</v>
      </c>
      <c r="B29" s="75"/>
      <c r="C29" s="76"/>
      <c r="D29" s="77"/>
      <c r="E29" s="77"/>
      <c r="F29" s="77"/>
      <c r="G29" s="90">
        <v>100</v>
      </c>
      <c r="H29" s="87" t="s">
        <v>167</v>
      </c>
      <c r="I29" s="75"/>
      <c r="J29" s="75"/>
      <c r="K29" s="78"/>
    </row>
    <row r="30" spans="1:11" ht="12.75">
      <c r="A30" s="87" t="s">
        <v>221</v>
      </c>
      <c r="B30" s="75"/>
      <c r="C30" s="76"/>
      <c r="D30" s="77"/>
      <c r="E30" s="76"/>
      <c r="F30" s="77"/>
      <c r="G30" s="87">
        <v>7200</v>
      </c>
      <c r="H30" s="87" t="s">
        <v>167</v>
      </c>
      <c r="I30" s="75"/>
      <c r="J30" s="75"/>
      <c r="K30" s="78"/>
    </row>
    <row r="31" spans="1:11" ht="12.75">
      <c r="A31" s="91"/>
      <c r="B31" s="91"/>
      <c r="C31" s="92"/>
      <c r="D31" s="92"/>
      <c r="E31" s="92"/>
      <c r="F31" s="92"/>
      <c r="G31" s="91"/>
      <c r="H31" s="91"/>
      <c r="I31" s="91"/>
      <c r="J31" s="93"/>
      <c r="K31" s="78"/>
    </row>
    <row r="32" spans="1:11" ht="12.75">
      <c r="A32" s="91"/>
      <c r="B32" s="91"/>
      <c r="C32" s="92"/>
      <c r="D32" s="92"/>
      <c r="E32" s="92"/>
      <c r="F32" s="92"/>
      <c r="G32" s="91"/>
      <c r="H32" s="91"/>
      <c r="I32" s="91"/>
      <c r="J32" s="91"/>
      <c r="K32" s="78"/>
    </row>
    <row r="33" spans="1:11" ht="12.75">
      <c r="A33" s="91"/>
      <c r="B33" s="91"/>
      <c r="C33" s="92"/>
      <c r="D33" s="92"/>
      <c r="E33" s="92"/>
      <c r="F33" s="92"/>
      <c r="G33" s="91"/>
      <c r="H33" s="96" t="s">
        <v>185</v>
      </c>
      <c r="I33" s="91">
        <f>G10*I10+G11*I11+G12*I12+G13*I13+G14*I14+G15*I15+G16*I16</f>
        <v>48000</v>
      </c>
      <c r="J33" s="91"/>
      <c r="K33" s="78"/>
    </row>
    <row r="34" spans="1:11" ht="12.75">
      <c r="A34" s="91"/>
      <c r="B34" s="91"/>
      <c r="C34" s="92"/>
      <c r="D34" s="92"/>
      <c r="E34" s="92"/>
      <c r="F34" s="92"/>
      <c r="G34" s="91"/>
      <c r="H34" s="91"/>
      <c r="I34" s="91"/>
      <c r="J34" s="91"/>
      <c r="K34" s="78"/>
    </row>
    <row r="35" spans="1:11" ht="12.75">
      <c r="A35" s="94" t="s">
        <v>222</v>
      </c>
      <c r="B35" s="95"/>
      <c r="C35" s="92"/>
      <c r="D35" s="92"/>
      <c r="E35" s="92"/>
      <c r="F35" s="92"/>
      <c r="G35" s="91"/>
      <c r="H35" s="91"/>
      <c r="I35" s="91"/>
      <c r="J35" s="91"/>
      <c r="K35" s="78"/>
    </row>
    <row r="36" spans="3:6" ht="12.75">
      <c r="C36" s="83"/>
      <c r="D36" s="83"/>
      <c r="E36" s="83"/>
      <c r="F36" s="83"/>
    </row>
    <row r="37" spans="3:6" ht="12.75">
      <c r="C37" s="83"/>
      <c r="D37" s="83"/>
      <c r="E37" s="83"/>
      <c r="F37" s="83"/>
    </row>
    <row r="38" spans="3:6" ht="12.75">
      <c r="C38" s="83"/>
      <c r="D38" s="83"/>
      <c r="E38" s="83"/>
      <c r="F38" s="83"/>
    </row>
    <row r="39" spans="3:6" ht="12.75">
      <c r="C39" s="83"/>
      <c r="D39" s="83"/>
      <c r="E39" s="83"/>
      <c r="F39" s="83"/>
    </row>
    <row r="40" spans="3:6" ht="12.75">
      <c r="C40" s="83"/>
      <c r="D40" s="83"/>
      <c r="E40" s="83"/>
      <c r="F40" s="83"/>
    </row>
  </sheetData>
  <sheetProtection password="C7BA" sheet="1" objects="1" scenarios="1"/>
  <mergeCells count="1">
    <mergeCell ref="K10:K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 Julianna</dc:creator>
  <cp:keywords/>
  <dc:description/>
  <cp:lastModifiedBy>Vitrai József</cp:lastModifiedBy>
  <cp:lastPrinted>2003-09-24T12:00:31Z</cp:lastPrinted>
  <dcterms:created xsi:type="dcterms:W3CDTF">2003-09-01T12:55:22Z</dcterms:created>
  <dcterms:modified xsi:type="dcterms:W3CDTF">2012-04-06T07:06:06Z</dcterms:modified>
  <cp:category/>
  <cp:version/>
  <cp:contentType/>
  <cp:contentStatus/>
</cp:coreProperties>
</file>